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9BCB435B-7B67-4FB1-8FAD-7976ABD2E3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C11" i="1"/>
  <c r="B14" i="1"/>
  <c r="B13" i="1" l="1"/>
</calcChain>
</file>

<file path=xl/sharedStrings.xml><?xml version="1.0" encoding="utf-8"?>
<sst xmlns="http://schemas.openxmlformats.org/spreadsheetml/2006/main" count="25" uniqueCount="22">
  <si>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</si>
  <si>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</si>
  <si>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</si>
  <si>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</si>
  <si>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</si>
  <si>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</si>
  <si>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</si>
  <si>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</si>
  <si>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08.08.2022.</t>
  </si>
  <si>
    <t>09.08.2022.</t>
  </si>
  <si>
    <t>IZVOD  BR. 149</t>
  </si>
  <si>
    <t>RUŽA IMPEKS DOO NIŠ</t>
  </si>
  <si>
    <t>YUMIS  DOO NIŠ</t>
  </si>
  <si>
    <t>MESOKOMBINAT PROMET DOO LESKOVAC</t>
  </si>
  <si>
    <t>FRIKOM DOO</t>
  </si>
  <si>
    <t>PRINCIPAL DUO</t>
  </si>
  <si>
    <t>DAKOM DOO</t>
  </si>
  <si>
    <t>DON DON D.O.O.</t>
  </si>
  <si>
    <t>JANKOVIĆ ROSA</t>
  </si>
  <si>
    <t>NBA PATRIOTA DOO</t>
  </si>
  <si>
    <t>GE LE SYNERGY</t>
  </si>
  <si>
    <t>ISHRANA - 07D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</si>
</sst>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2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19" fillId="0" borderId="10" xfId="0" applyFont="1" applyBorder="1"/>
    <xf numFmtId="4" fontId="19" fillId="0" borderId="11" xfId="0" applyNumberFormat="1" applyFont="1" applyBorder="1"/>
    <xf numFmtId="4" fontId="19" fillId="0" borderId="0" xfId="0" applyNumberFormat="1" applyFont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0" fontId="37" fillId="0" borderId="12" xfId="0" applyFont="1" applyBorder="1"/>
    <xf numFmtId="4" fontId="37" fillId="0" borderId="13" xfId="0" applyNumberFormat="1" applyFont="1" applyBorder="1"/>
    <xf numFmtId="4" fontId="37" fillId="0" borderId="15" xfId="0" applyNumberFormat="1" applyFont="1" applyBorder="1"/>
    <xf numFmtId="0" fontId="37" fillId="0" borderId="14" xfId="0" applyFont="1" applyBorder="1"/>
    <xf numFmtId="0" fontId="37" fillId="0" borderId="0" xfId="0" applyFont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9" customWidth="1"/>
    <col min="2" max="2" width="15.5703125" style="6" customWidth="1"/>
    <col min="3" max="3" width="20.42578125" style="7" customWidth="1"/>
    <col min="4" max="16384" width="9.140625" style="8"/>
  </cols>
  <sheetData>
    <row r="1" spans="1:3" x14ac:dyDescent="0.25">
      <c r="A1" s="5" t="s">
        <v>0</v>
      </c>
    </row>
    <row r="2" spans="1:3" x14ac:dyDescent="0.25">
      <c r="A2" s="9" t="s">
        <v>5</v>
      </c>
    </row>
    <row r="3" spans="1:3" x14ac:dyDescent="0.25">
      <c r="A3" s="9" t="s">
        <v>4</v>
      </c>
    </row>
    <row r="4" spans="1:3" x14ac:dyDescent="0.25">
      <c r="A4" s="9" t="s">
        <v>9</v>
      </c>
    </row>
    <row r="6" spans="1:3" x14ac:dyDescent="0.25">
      <c r="A6" s="5" t="s">
        <v>10</v>
      </c>
    </row>
    <row r="7" spans="1:3" x14ac:dyDescent="0.25">
      <c r="A7" s="9" t="s">
        <v>1</v>
      </c>
      <c r="B7" s="9" t="s">
        <v>9</v>
      </c>
      <c r="C7" s="10">
        <v>680055.56999999983</v>
      </c>
    </row>
    <row r="8" spans="1:3" x14ac:dyDescent="0.25">
      <c r="A8" s="9" t="s">
        <v>2</v>
      </c>
      <c r="B8" s="9" t="s">
        <v>8</v>
      </c>
      <c r="C8" s="10">
        <v>2138757.5699999998</v>
      </c>
    </row>
    <row r="9" spans="1:3" x14ac:dyDescent="0.25">
      <c r="A9" s="9" t="s">
        <v>7</v>
      </c>
      <c r="B9" s="9" t="s">
        <v>9</v>
      </c>
      <c r="C9" s="11">
        <v>9548</v>
      </c>
    </row>
    <row r="10" spans="1:3" x14ac:dyDescent="0.25">
      <c r="A10" s="12" t="s">
        <v>6</v>
      </c>
      <c r="B10" s="9" t="s">
        <v>9</v>
      </c>
      <c r="C10" s="13">
        <v>1468250</v>
      </c>
    </row>
    <row r="11" spans="1:3" x14ac:dyDescent="0.25">
      <c r="A11" s="14"/>
      <c r="B11" s="9"/>
      <c r="C11" s="1">
        <f>C8+C9-C10</f>
        <v>680055.56999999983</v>
      </c>
    </row>
    <row r="12" spans="1:3" x14ac:dyDescent="0.25">
      <c r="A12" s="14"/>
      <c r="C12" s="1"/>
    </row>
    <row r="13" spans="1:3" x14ac:dyDescent="0.25">
      <c r="A13" s="15" t="s">
        <v>3</v>
      </c>
      <c r="B13" s="16" t="str">
        <f>A4</f>
        <v>09.08.2022.</v>
      </c>
    </row>
    <row r="14" spans="1:3" x14ac:dyDescent="0.25">
      <c r="A14" s="2" t="s">
        <v>21</v>
      </c>
      <c r="B14" s="3">
        <f>SUM(B15:B24)</f>
        <v>1468250</v>
      </c>
    </row>
    <row r="15" spans="1:3" x14ac:dyDescent="0.25">
      <c r="A15" s="17" t="s">
        <v>11</v>
      </c>
      <c r="B15" s="18">
        <v>234231.71000000002</v>
      </c>
    </row>
    <row r="16" spans="1:3" x14ac:dyDescent="0.25">
      <c r="A16" s="17" t="s">
        <v>12</v>
      </c>
      <c r="B16" s="18">
        <v>9360</v>
      </c>
    </row>
    <row r="17" spans="1:2" x14ac:dyDescent="0.25">
      <c r="A17" s="17" t="s">
        <v>13</v>
      </c>
      <c r="B17" s="18">
        <v>219411.96000000002</v>
      </c>
    </row>
    <row r="18" spans="1:2" x14ac:dyDescent="0.25">
      <c r="A18" s="17" t="s">
        <v>14</v>
      </c>
      <c r="B18" s="18">
        <v>39820</v>
      </c>
    </row>
    <row r="19" spans="1:2" x14ac:dyDescent="0.25">
      <c r="A19" s="17" t="s">
        <v>15</v>
      </c>
      <c r="B19" s="18">
        <v>70311.789999999994</v>
      </c>
    </row>
    <row r="20" spans="1:2" x14ac:dyDescent="0.25">
      <c r="A20" s="17" t="s">
        <v>16</v>
      </c>
      <c r="B20" s="18">
        <v>428061.37</v>
      </c>
    </row>
    <row r="21" spans="1:2" x14ac:dyDescent="0.25">
      <c r="A21" s="17" t="s">
        <v>17</v>
      </c>
      <c r="B21" s="18">
        <v>342085.7</v>
      </c>
    </row>
    <row r="22" spans="1:2" x14ac:dyDescent="0.25">
      <c r="A22" s="17" t="s">
        <v>18</v>
      </c>
      <c r="B22" s="18">
        <v>108599.97</v>
      </c>
    </row>
    <row r="23" spans="1:2" x14ac:dyDescent="0.25">
      <c r="A23" s="17" t="s">
        <v>19</v>
      </c>
      <c r="B23" s="18">
        <v>3767.5</v>
      </c>
    </row>
    <row r="24" spans="1:2" x14ac:dyDescent="0.25">
      <c r="A24" s="20" t="s">
        <v>20</v>
      </c>
      <c r="B24" s="19">
        <v>12600</v>
      </c>
    </row>
    <row r="25" spans="1:2" x14ac:dyDescent="0.25">
      <c r="A25" s="21"/>
      <c r="B25" s="4">
        <f>B14</f>
        <v>1468250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2022-08-10T04:57:41Z</dcterms:modified>
</cp:coreProperties>
</file>